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A0D\"/>
    </mc:Choice>
  </mc:AlternateContent>
  <bookViews>
    <workbookView xWindow="120" yWindow="45" windowWidth="12120" windowHeight="8835" tabRatio="630" firstSheet="3" activeTab="3" xr2:uid="{00000000-000D-0000-FFFF-FFFF00000000}"/>
  </bookViews>
  <sheets>
    <sheet name="Cumulative" sheetId="8" r:id="rId1"/>
    <sheet name=" OFFICE" sheetId="37" r:id="rId2"/>
    <sheet name="Technical" sheetId="32" r:id="rId3"/>
    <sheet name="Field" sheetId="39" r:id="rId4"/>
    <sheet name="MONTHLY REPORT" sheetId="3" r:id="rId5"/>
  </sheets>
  <definedNames>
    <definedName name="_xlnm.Print_Area" localSheetId="0">Cumulative!$A$1:$J$61</definedName>
  </definedNames>
  <calcPr calcId="171026"/>
</workbook>
</file>

<file path=xl/calcChain.xml><?xml version="1.0" encoding="utf-8"?>
<calcChain xmlns="http://schemas.openxmlformats.org/spreadsheetml/2006/main">
  <c r="C60" i="37" l="1"/>
  <c r="I58" i="3"/>
  <c r="D60" i="37"/>
  <c r="E60" i="37"/>
  <c r="C61" i="37"/>
  <c r="D61" i="37"/>
  <c r="C60" i="32"/>
  <c r="D60" i="32"/>
  <c r="E60" i="32"/>
  <c r="C61" i="32"/>
  <c r="D61" i="32"/>
  <c r="D59" i="3"/>
  <c r="D39" i="8"/>
  <c r="C60" i="8"/>
  <c r="D60" i="8"/>
  <c r="E60" i="8"/>
  <c r="C61" i="8"/>
  <c r="D61" i="8"/>
  <c r="E59" i="3"/>
  <c r="F59" i="3"/>
  <c r="E60" i="3"/>
  <c r="D60" i="3"/>
</calcChain>
</file>

<file path=xl/sharedStrings.xml><?xml version="1.0" encoding="utf-8"?>
<sst xmlns="http://schemas.openxmlformats.org/spreadsheetml/2006/main" count="179" uniqueCount="72">
  <si>
    <t xml:space="preserve">Number of Observations </t>
  </si>
  <si>
    <t>Number of Safe Behaviors</t>
  </si>
  <si>
    <t>Number of At Risk Behaviors</t>
  </si>
  <si>
    <t>N/A's</t>
  </si>
  <si>
    <t>Sitting Position</t>
  </si>
  <si>
    <t>January</t>
  </si>
  <si>
    <t>Distance from Keyboard</t>
  </si>
  <si>
    <t>February</t>
  </si>
  <si>
    <t>Forearm Position</t>
  </si>
  <si>
    <t>March</t>
  </si>
  <si>
    <t>Wrist Position</t>
  </si>
  <si>
    <t>April</t>
  </si>
  <si>
    <t>Lifting, Twisting, Bending  &amp; Pinch Points</t>
  </si>
  <si>
    <t>May</t>
  </si>
  <si>
    <t>Monitor Height</t>
  </si>
  <si>
    <t>June</t>
  </si>
  <si>
    <t>Monitor Position</t>
  </si>
  <si>
    <t>July</t>
  </si>
  <si>
    <t>Mouse Upper Arm Angle</t>
  </si>
  <si>
    <t>August</t>
  </si>
  <si>
    <t>Keyboard Position</t>
  </si>
  <si>
    <t>September</t>
  </si>
  <si>
    <t>Phone Position</t>
  </si>
  <si>
    <t>October</t>
  </si>
  <si>
    <t>Prevention of Eyestrain (lighting)</t>
  </si>
  <si>
    <t>November</t>
  </si>
  <si>
    <t>Work Surface</t>
  </si>
  <si>
    <t>December</t>
  </si>
  <si>
    <t>Office Space Layout</t>
  </si>
  <si>
    <t>Walking Surface, Clear Path &amp; Eyes on Path</t>
  </si>
  <si>
    <t>Ties, Necklaces &amp; Jewelry</t>
  </si>
  <si>
    <t>Foot Wear</t>
  </si>
  <si>
    <t>Wrist Jewelry</t>
  </si>
  <si>
    <t>Other</t>
  </si>
  <si>
    <t>Total</t>
  </si>
  <si>
    <t>%</t>
  </si>
  <si>
    <t xml:space="preserve">Behavior-based Safety Process </t>
  </si>
  <si>
    <t>Observer:</t>
  </si>
  <si>
    <t>Date:</t>
  </si>
  <si>
    <t>Location:</t>
  </si>
  <si>
    <t>Task:</t>
  </si>
  <si>
    <t>Behavior</t>
  </si>
  <si>
    <t>Safe</t>
  </si>
  <si>
    <t>AtRisk</t>
  </si>
  <si>
    <t>N/A</t>
  </si>
  <si>
    <t>PROCEDURE &amp; BODY POSITION</t>
  </si>
  <si>
    <t>Tailgate/PreJob Meeting</t>
  </si>
  <si>
    <t>Eyes on Path or Work</t>
  </si>
  <si>
    <t>Ascending/Descending</t>
  </si>
  <si>
    <t>Line of Fire or Pinch Points</t>
  </si>
  <si>
    <t>Lifting, Twisting, Bending</t>
  </si>
  <si>
    <t>TOOL</t>
  </si>
  <si>
    <t>Selection</t>
  </si>
  <si>
    <t>Use</t>
  </si>
  <si>
    <t>PPE</t>
  </si>
  <si>
    <t>Hardhat</t>
  </si>
  <si>
    <t>Eye/Face</t>
  </si>
  <si>
    <t>Head</t>
  </si>
  <si>
    <t>Foot/Leg</t>
  </si>
  <si>
    <t>Hand/Arm</t>
  </si>
  <si>
    <t>OTHER</t>
  </si>
  <si>
    <t>Comments:</t>
  </si>
  <si>
    <t>Corrective Action Taken</t>
  </si>
  <si>
    <t>Report Date:</t>
  </si>
  <si>
    <t>Behavior-based Safety Process - Monthly Report</t>
  </si>
  <si>
    <t>MONTH</t>
  </si>
  <si>
    <t>TOTAL OBSERVATIONS</t>
  </si>
  <si>
    <t>Procedure &amp; Body Position</t>
  </si>
  <si>
    <t>Tools</t>
  </si>
  <si>
    <t>2006 Total</t>
  </si>
  <si>
    <t>Totals</t>
  </si>
  <si>
    <t>Reviewed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</si>
</sst>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Arial"/>
    </font>
    <font>
      <b/>
      <sz val="12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</font>
    <font>
      <sz val="36"/>
      <name val="Webdings"/>
      <family val="1"/>
      <charset val="2"/>
    </font>
    <font>
      <sz val="14"/>
      <name val="Arial Black"/>
      <family val="2"/>
    </font>
    <font>
      <sz val="14"/>
      <name val="Arial"/>
      <family val="2"/>
    </font>
    <font>
      <b/>
      <sz val="16"/>
      <name val="Arial"/>
    </font>
    <font>
      <sz val="16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4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6" xfId="0" applyBorder="1"/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Observations</a:t>
            </a:r>
          </a:p>
        </c:rich>
      </c:tx>
      <c:layout>
        <c:manualLayout>
          <c:xMode val="edge"/>
          <c:yMode val="edge"/>
          <c:x val="0.25799352367519318"/>
          <c:y val="3.1775729935501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0183468952132"/>
          <c:y val="0.20186934311965457"/>
          <c:w val="0.58875445146390248"/>
          <c:h val="0.63177627754114118"/>
        </c:manualLayout>
      </c:layout>
      <c:barChart>
        <c:barDir val="col"/>
        <c:grouping val="clustered"/>
        <c:varyColors val="0"/>
        <c:ser>
          <c:idx val="0"/>
          <c:order val="0"/>
          <c:tx>
            <c:v>Safe Behaviors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Cumulative!$A$41:$A$58</c:f>
              <c:numCache>
                <c:formatCode>General</c:formatCode>
                <c:ptCount val="18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2.5</c:v>
                </c:pt>
                <c:pt idx="10">
                  <c:v>3.1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5.0999999999999996</c:v>
                </c:pt>
                <c:pt idx="15">
                  <c:v>5.2</c:v>
                </c:pt>
                <c:pt idx="16">
                  <c:v>5.3</c:v>
                </c:pt>
                <c:pt idx="17">
                  <c:v>6.1</c:v>
                </c:pt>
              </c:numCache>
            </c:numRef>
          </c:cat>
          <c:val>
            <c:numRef>
              <c:f>Cumulative!$C$41:$C$58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8541-4291-B159-0CA88AB7A105}"/>
            </c:ext>
          </c:extLst>
        </c:ser>
        <c:ser>
          <c:idx val="1"/>
          <c:order val="1"/>
          <c:tx>
            <c:v>At Risk Behaviors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Cumulative!$A$41:$A$58</c:f>
              <c:numCache>
                <c:formatCode>General</c:formatCode>
                <c:ptCount val="18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2.5</c:v>
                </c:pt>
                <c:pt idx="10">
                  <c:v>3.1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5.0999999999999996</c:v>
                </c:pt>
                <c:pt idx="15">
                  <c:v>5.2</c:v>
                </c:pt>
                <c:pt idx="16">
                  <c:v>5.3</c:v>
                </c:pt>
                <c:pt idx="17">
                  <c:v>6.1</c:v>
                </c:pt>
              </c:numCache>
            </c:numRef>
          </c:cat>
          <c:val>
            <c:numRef>
              <c:f>Cumulative!$D$41:$D$58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1-8541-4291-B159-0CA88AB7A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40175"/>
        <c:axId val="1"/>
      </c:barChart>
      <c:catAx>
        <c:axId val="760640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Behaviors</a:t>
                </a:r>
              </a:p>
            </c:rich>
          </c:tx>
          <c:layout>
            <c:manualLayout>
              <c:xMode val="edge"/>
              <c:yMode val="edge"/>
              <c:x val="0.35391419273391889"/>
              <c:y val="0.88972043819403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Observations</a:t>
                </a:r>
              </a:p>
            </c:rich>
          </c:tx>
          <c:layout>
            <c:manualLayout>
              <c:xMode val="edge"/>
              <c:yMode val="edge"/>
              <c:x val="1.7640582815397824E-2"/>
              <c:y val="0.23925255480847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6401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18672326497214"/>
          <c:y val="0.45233686143478152"/>
          <c:w val="0.25909606010115555"/>
          <c:h val="0.128972080326445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5" r="0.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Observations</a:t>
            </a:r>
          </a:p>
        </c:rich>
      </c:tx>
      <c:layout>
        <c:manualLayout>
          <c:xMode val="edge"/>
          <c:yMode val="edge"/>
          <c:x val="0.2586582820302798"/>
          <c:y val="3.1775729935501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7026712817396"/>
          <c:y val="0.2074768248729783"/>
          <c:w val="0.58874521098105526"/>
          <c:h val="0.62429963520337617"/>
        </c:manualLayout>
      </c:layout>
      <c:barChart>
        <c:barDir val="col"/>
        <c:grouping val="clustered"/>
        <c:varyColors val="0"/>
        <c:ser>
          <c:idx val="0"/>
          <c:order val="0"/>
          <c:tx>
            <c:v>Safe Behaviors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 OFFICE'!$A$41:$A$58</c:f>
              <c:numCache>
                <c:formatCode>General</c:formatCode>
                <c:ptCount val="18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2.5</c:v>
                </c:pt>
                <c:pt idx="10">
                  <c:v>3.1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5.0999999999999996</c:v>
                </c:pt>
                <c:pt idx="15">
                  <c:v>5.2</c:v>
                </c:pt>
                <c:pt idx="16">
                  <c:v>5.3</c:v>
                </c:pt>
                <c:pt idx="17">
                  <c:v>6.1</c:v>
                </c:pt>
              </c:numCache>
            </c:numRef>
          </c:cat>
          <c:val>
            <c:numRef>
              <c:f>' OFFICE'!$C$41:$C$58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128C-4DBB-81A9-73C8AB5F9C52}"/>
            </c:ext>
          </c:extLst>
        </c:ser>
        <c:ser>
          <c:idx val="1"/>
          <c:order val="1"/>
          <c:tx>
            <c:v>At Risk Behaviors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 OFFICE'!$A$41:$A$58</c:f>
              <c:numCache>
                <c:formatCode>General</c:formatCode>
                <c:ptCount val="18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2.5</c:v>
                </c:pt>
                <c:pt idx="10">
                  <c:v>3.1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5.0999999999999996</c:v>
                </c:pt>
                <c:pt idx="15">
                  <c:v>5.2</c:v>
                </c:pt>
                <c:pt idx="16">
                  <c:v>5.3</c:v>
                </c:pt>
                <c:pt idx="17">
                  <c:v>6.1</c:v>
                </c:pt>
              </c:numCache>
            </c:numRef>
          </c:cat>
          <c:val>
            <c:numRef>
              <c:f>' OFFICE'!$D$41:$D$58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1-128C-4DBB-81A9-73C8AB5F9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39343"/>
        <c:axId val="1"/>
      </c:barChart>
      <c:catAx>
        <c:axId val="760639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Behaviors</a:t>
                </a:r>
              </a:p>
            </c:rich>
          </c:tx>
          <c:layout>
            <c:manualLayout>
              <c:xMode val="edge"/>
              <c:yMode val="edge"/>
              <c:x val="0.3517319734721378"/>
              <c:y val="0.88785127760959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Observations</a:t>
                </a:r>
              </a:p>
            </c:rich>
          </c:tx>
          <c:layout>
            <c:manualLayout>
              <c:xMode val="edge"/>
              <c:yMode val="edge"/>
              <c:x val="2.1645044521362327E-2"/>
              <c:y val="0.28971989058839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6393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52025259597853"/>
          <c:y val="0.44859854026589907"/>
          <c:w val="0.26082278648241602"/>
          <c:h val="0.14018704383309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5" r="0.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Observations</a:t>
            </a:r>
          </a:p>
        </c:rich>
      </c:tx>
      <c:layout>
        <c:manualLayout>
          <c:xMode val="edge"/>
          <c:yMode val="edge"/>
          <c:x val="0.2586582820302798"/>
          <c:y val="3.1775729935501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7026712817396"/>
          <c:y val="0.2074768248729783"/>
          <c:w val="0.58874521098105526"/>
          <c:h val="0.62429963520337617"/>
        </c:manualLayout>
      </c:layout>
      <c:barChart>
        <c:barDir val="col"/>
        <c:grouping val="clustered"/>
        <c:varyColors val="0"/>
        <c:ser>
          <c:idx val="0"/>
          <c:order val="0"/>
          <c:tx>
            <c:v>Safe Behaviors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Technical!$A$41:$A$58</c:f>
              <c:numCache>
                <c:formatCode>General</c:formatCode>
                <c:ptCount val="18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2.5</c:v>
                </c:pt>
                <c:pt idx="10">
                  <c:v>3.1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5.0999999999999996</c:v>
                </c:pt>
                <c:pt idx="15">
                  <c:v>5.2</c:v>
                </c:pt>
                <c:pt idx="16">
                  <c:v>5.3</c:v>
                </c:pt>
                <c:pt idx="17">
                  <c:v>6.1</c:v>
                </c:pt>
              </c:numCache>
            </c:numRef>
          </c:cat>
          <c:val>
            <c:numRef>
              <c:f>Technical!$C$41:$C$58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A311-4B15-91BB-1973CD19B736}"/>
            </c:ext>
          </c:extLst>
        </c:ser>
        <c:ser>
          <c:idx val="1"/>
          <c:order val="1"/>
          <c:tx>
            <c:v>At Risk Behaviors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Technical!$A$41:$A$58</c:f>
              <c:numCache>
                <c:formatCode>General</c:formatCode>
                <c:ptCount val="18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2.5</c:v>
                </c:pt>
                <c:pt idx="10">
                  <c:v>3.1</c:v>
                </c:pt>
                <c:pt idx="11">
                  <c:v>4.0999999999999996</c:v>
                </c:pt>
                <c:pt idx="12">
                  <c:v>4.2</c:v>
                </c:pt>
                <c:pt idx="13">
                  <c:v>4.3</c:v>
                </c:pt>
                <c:pt idx="14">
                  <c:v>5.0999999999999996</c:v>
                </c:pt>
                <c:pt idx="15">
                  <c:v>5.2</c:v>
                </c:pt>
                <c:pt idx="16">
                  <c:v>5.3</c:v>
                </c:pt>
                <c:pt idx="17">
                  <c:v>6.1</c:v>
                </c:pt>
              </c:numCache>
            </c:numRef>
          </c:cat>
          <c:val>
            <c:numRef>
              <c:f>Technical!$D$41:$D$58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1-A311-4B15-91BB-1973CD19B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96911"/>
        <c:axId val="1"/>
      </c:barChart>
      <c:catAx>
        <c:axId val="771396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Behaviors</a:t>
                </a:r>
              </a:p>
            </c:rich>
          </c:tx>
          <c:layout>
            <c:manualLayout>
              <c:xMode val="edge"/>
              <c:yMode val="edge"/>
              <c:x val="0.3517319734721378"/>
              <c:y val="0.88785127760959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Observations</a:t>
                </a:r>
              </a:p>
            </c:rich>
          </c:tx>
          <c:layout>
            <c:manualLayout>
              <c:xMode val="edge"/>
              <c:yMode val="edge"/>
              <c:x val="1.7316035617089862E-2"/>
              <c:y val="0.22803759130183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3969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52025259597853"/>
          <c:y val="0.44859854026589907"/>
          <c:w val="0.26082278648241602"/>
          <c:h val="0.140187043833093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5" r="0.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Observations</a:t>
            </a:r>
          </a:p>
        </c:rich>
      </c:tx>
      <c:layout>
        <c:manualLayout>
          <c:xMode val="edge"/>
          <c:yMode val="edge"/>
          <c:x val="0.30787071835069257"/>
          <c:y val="3.1128434240137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1972568057"/>
          <c:y val="0.21011693112092952"/>
          <c:w val="0.56713027064601262"/>
          <c:h val="0.61478657624271971"/>
        </c:manualLayout>
      </c:layout>
      <c:barChart>
        <c:barDir val="col"/>
        <c:grouping val="clustered"/>
        <c:varyColors val="0"/>
        <c:ser>
          <c:idx val="0"/>
          <c:order val="0"/>
          <c:tx>
            <c:v>Safe Behaviors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'MONTHLY REPORT'!$B$46:$B$58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 formatCode="0.0">
                  <c:v>4</c:v>
                </c:pt>
              </c:numCache>
            </c:numRef>
          </c:cat>
          <c:val>
            <c:numRef>
              <c:f>'MONTHLY REPORT'!$D$46:$D$58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F9E5-458A-9F4E-70E941B0A95F}"/>
            </c:ext>
          </c:extLst>
        </c:ser>
        <c:ser>
          <c:idx val="1"/>
          <c:order val="1"/>
          <c:tx>
            <c:v>At Risk Behaviors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'MONTHLY REPORT'!$B$46:$B$58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2.2000000000000002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 formatCode="0.0">
                  <c:v>4</c:v>
                </c:pt>
              </c:numCache>
            </c:numRef>
          </c:cat>
          <c:val>
            <c:numRef>
              <c:f>'MONTHLY REPORT'!$E$46:$E$58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F9E5-458A-9F4E-70E941B0A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97327"/>
        <c:axId val="1"/>
      </c:barChart>
      <c:catAx>
        <c:axId val="771397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Behaviors</a:t>
                </a:r>
              </a:p>
            </c:rich>
          </c:tx>
          <c:layout>
            <c:manualLayout>
              <c:xMode val="edge"/>
              <c:yMode val="edge"/>
              <c:x val="0.34838002339683632"/>
              <c:y val="0.883269321563907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Observations</a:t>
                </a:r>
              </a:p>
            </c:rich>
          </c:tx>
          <c:layout>
            <c:manualLayout>
              <c:xMode val="edge"/>
              <c:yMode val="edge"/>
              <c:x val="1.9675948165269828E-2"/>
              <c:y val="0.23929983822105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3973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90822110575481"/>
          <c:y val="0.44941676934198815"/>
          <c:w val="0.2175928385335722"/>
          <c:h val="0.27626485388122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5" r="0.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10</xdr:col>
      <xdr:colOff>0</xdr:colOff>
      <xdr:row>33</xdr:row>
      <xdr:rowOff>95250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108C271-6ACE-47EA-8F81-F38023CCA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10</xdr:col>
      <xdr:colOff>209550</xdr:colOff>
      <xdr:row>33</xdr:row>
      <xdr:rowOff>95250</xdr:rowOff>
    </xdr:to>
    <xdr:graphicFrame macro="">
      <xdr:nvGraphicFramePr>
        <xdr:cNvPr id="30721" name="Chart 1">
          <a:extLst>
            <a:ext uri="{FF2B5EF4-FFF2-40B4-BE49-F238E27FC236}">
              <a16:creationId xmlns:a16="http://schemas.microsoft.com/office/drawing/2014/main" id="{A1E2B004-9056-4BF5-9E33-67928B012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10</xdr:col>
      <xdr:colOff>209550</xdr:colOff>
      <xdr:row>33</xdr:row>
      <xdr:rowOff>95250</xdr:rowOff>
    </xdr:to>
    <xdr:graphicFrame macro="">
      <xdr:nvGraphicFramePr>
        <xdr:cNvPr id="25601" name="Chart 1">
          <a:extLst>
            <a:ext uri="{FF2B5EF4-FFF2-40B4-BE49-F238E27FC236}">
              <a16:creationId xmlns:a16="http://schemas.microsoft.com/office/drawing/2014/main" id="{B4617769-238D-40FA-ABFB-B8821F673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95250</xdr:rowOff>
    </xdr:from>
    <xdr:to>
      <xdr:col>9</xdr:col>
      <xdr:colOff>504825</xdr:colOff>
      <xdr:row>32</xdr:row>
      <xdr:rowOff>133350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86CB583B-61F6-4DAE-BA00-BA718652F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8:J67"/>
  <sheetViews>
    <sheetView topLeftCell="A41" zoomScaleNormal="100" workbookViewId="0" xr3:uid="{AEA406A1-0E4B-5B11-9CD5-51D6E497D94C}">
      <selection activeCell="D39" sqref="D39"/>
    </sheetView>
  </sheetViews>
  <sheetFormatPr defaultRowHeight="12.75"/>
  <cols>
    <col min="1" max="1" width="5.140625" bestFit="1" customWidth="1"/>
    <col min="2" max="2" width="46.28515625" bestFit="1" customWidth="1"/>
    <col min="3" max="3" width="12.5703125" customWidth="1"/>
    <col min="4" max="4" width="10.85546875" customWidth="1"/>
    <col min="10" max="10" width="9" customWidth="1"/>
  </cols>
  <sheetData>
    <row r="38" spans="1:10" s="5" customFormat="1" ht="15">
      <c r="B38" s="9"/>
    </row>
    <row r="39" spans="1:10" s="5" customFormat="1" ht="28.5" customHeight="1">
      <c r="C39" s="13" t="s">
        <v>0</v>
      </c>
      <c r="D39" s="4">
        <f>SUM(J41:J52)</f>
        <v>0</v>
      </c>
    </row>
    <row r="40" spans="1:10" ht="44.25" customHeight="1">
      <c r="B40" s="8"/>
      <c r="C40" s="3" t="s">
        <v>1</v>
      </c>
      <c r="D40" s="3" t="s">
        <v>2</v>
      </c>
      <c r="E40" s="2" t="s">
        <v>3</v>
      </c>
      <c r="F40" s="3"/>
    </row>
    <row r="41" spans="1:10" ht="15">
      <c r="A41" s="19">
        <v>1.1000000000000001</v>
      </c>
      <c r="B41" s="19" t="s">
        <v>4</v>
      </c>
      <c r="C41" s="20"/>
      <c r="D41" s="20"/>
      <c r="E41" s="1"/>
      <c r="G41" s="14"/>
      <c r="H41" s="14"/>
      <c r="I41" s="16" t="s">
        <v>5</v>
      </c>
      <c r="J41" s="15"/>
    </row>
    <row r="42" spans="1:10" ht="15">
      <c r="A42" s="19">
        <v>1.2</v>
      </c>
      <c r="B42" s="19" t="s">
        <v>6</v>
      </c>
      <c r="C42" s="20"/>
      <c r="D42" s="20"/>
      <c r="E42" s="1"/>
      <c r="G42" s="14"/>
      <c r="H42" s="14"/>
      <c r="I42" s="16" t="s">
        <v>7</v>
      </c>
      <c r="J42" s="15"/>
    </row>
    <row r="43" spans="1:10" ht="15">
      <c r="A43" s="19">
        <v>1.3</v>
      </c>
      <c r="B43" s="19" t="s">
        <v>8</v>
      </c>
      <c r="C43" s="20"/>
      <c r="D43" s="20"/>
      <c r="E43" s="1"/>
      <c r="G43" s="14"/>
      <c r="H43" s="14"/>
      <c r="I43" s="16" t="s">
        <v>9</v>
      </c>
      <c r="J43" s="15"/>
    </row>
    <row r="44" spans="1:10" ht="15">
      <c r="A44" s="19">
        <v>1.4</v>
      </c>
      <c r="B44" s="19" t="s">
        <v>10</v>
      </c>
      <c r="C44" s="20"/>
      <c r="D44" s="20"/>
      <c r="E44" s="1"/>
      <c r="G44" s="14"/>
      <c r="H44" s="14"/>
      <c r="I44" s="16" t="s">
        <v>11</v>
      </c>
      <c r="J44" s="15"/>
    </row>
    <row r="45" spans="1:10" ht="15">
      <c r="A45" s="19">
        <v>1.5</v>
      </c>
      <c r="B45" s="19" t="s">
        <v>12</v>
      </c>
      <c r="C45" s="24"/>
      <c r="D45" s="20"/>
      <c r="E45" s="1"/>
      <c r="G45" s="14"/>
      <c r="H45" s="14"/>
      <c r="I45" s="16" t="s">
        <v>13</v>
      </c>
      <c r="J45" s="15"/>
    </row>
    <row r="46" spans="1:10" ht="15">
      <c r="A46" s="19">
        <v>2.1</v>
      </c>
      <c r="B46" s="19" t="s">
        <v>14</v>
      </c>
      <c r="C46" s="20"/>
      <c r="D46" s="30"/>
      <c r="E46" s="1"/>
      <c r="G46" s="14"/>
      <c r="H46" s="14"/>
      <c r="I46" s="16" t="s">
        <v>15</v>
      </c>
      <c r="J46" s="15"/>
    </row>
    <row r="47" spans="1:10" ht="15">
      <c r="A47" s="19">
        <v>2.2000000000000002</v>
      </c>
      <c r="B47" s="19" t="s">
        <v>16</v>
      </c>
      <c r="C47" s="25"/>
      <c r="D47" s="30"/>
      <c r="E47" s="1"/>
      <c r="G47" s="14"/>
      <c r="H47" s="29"/>
      <c r="I47" s="16" t="s">
        <v>17</v>
      </c>
      <c r="J47" s="15"/>
    </row>
    <row r="48" spans="1:10" ht="15">
      <c r="A48" s="19">
        <v>2.2999999999999998</v>
      </c>
      <c r="B48" s="19" t="s">
        <v>18</v>
      </c>
      <c r="C48" s="22"/>
      <c r="D48" s="20"/>
      <c r="E48" s="27"/>
      <c r="G48" s="14"/>
      <c r="H48" s="14"/>
      <c r="I48" s="16" t="s">
        <v>19</v>
      </c>
      <c r="J48" s="15"/>
    </row>
    <row r="49" spans="1:10" ht="15">
      <c r="A49" s="19">
        <v>2.4</v>
      </c>
      <c r="B49" s="19" t="s">
        <v>20</v>
      </c>
      <c r="C49" s="20"/>
      <c r="D49" s="30"/>
      <c r="E49" s="1"/>
      <c r="G49" s="14"/>
      <c r="H49" s="14"/>
      <c r="I49" s="16" t="s">
        <v>21</v>
      </c>
      <c r="J49" s="15"/>
    </row>
    <row r="50" spans="1:10" ht="15">
      <c r="A50" s="19">
        <v>2.5</v>
      </c>
      <c r="B50" s="19" t="s">
        <v>22</v>
      </c>
      <c r="C50" s="26"/>
      <c r="D50" s="20"/>
      <c r="E50" s="1"/>
      <c r="G50" s="14"/>
      <c r="H50" s="14"/>
      <c r="I50" s="16" t="s">
        <v>23</v>
      </c>
      <c r="J50" s="15"/>
    </row>
    <row r="51" spans="1:10" ht="15">
      <c r="A51" s="19">
        <v>3.1</v>
      </c>
      <c r="B51" s="19" t="s">
        <v>24</v>
      </c>
      <c r="C51" s="20"/>
      <c r="D51" s="20"/>
      <c r="E51" s="1"/>
      <c r="G51" s="14"/>
      <c r="H51" s="14"/>
      <c r="I51" s="16" t="s">
        <v>25</v>
      </c>
      <c r="J51" s="15"/>
    </row>
    <row r="52" spans="1:10" ht="15">
      <c r="A52" s="19">
        <v>4.0999999999999996</v>
      </c>
      <c r="B52" s="19" t="s">
        <v>26</v>
      </c>
      <c r="C52" s="20"/>
      <c r="D52" s="20"/>
      <c r="E52" s="1"/>
      <c r="G52" s="14"/>
      <c r="H52" s="14"/>
      <c r="I52" s="16" t="s">
        <v>27</v>
      </c>
      <c r="J52" s="15"/>
    </row>
    <row r="53" spans="1:10" ht="15">
      <c r="A53" s="19">
        <v>4.2</v>
      </c>
      <c r="B53" s="19" t="s">
        <v>28</v>
      </c>
      <c r="C53" s="20"/>
      <c r="D53" s="20"/>
      <c r="E53" s="1"/>
      <c r="G53" s="14"/>
      <c r="H53" s="14"/>
      <c r="I53" s="16"/>
      <c r="J53" s="15"/>
    </row>
    <row r="54" spans="1:10" ht="15">
      <c r="A54" s="5">
        <v>4.3</v>
      </c>
      <c r="B54" s="5" t="s">
        <v>29</v>
      </c>
      <c r="C54" s="72"/>
      <c r="D54" s="72"/>
      <c r="E54" s="1"/>
      <c r="G54" s="14"/>
      <c r="H54" s="14"/>
      <c r="I54" s="15"/>
    </row>
    <row r="55" spans="1:10" ht="15">
      <c r="A55" s="5">
        <v>5.0999999999999996</v>
      </c>
      <c r="B55" s="5" t="s">
        <v>30</v>
      </c>
      <c r="C55" s="7"/>
      <c r="D55" s="7"/>
      <c r="E55" s="27"/>
      <c r="G55" s="14"/>
      <c r="H55" s="14"/>
      <c r="I55" s="1"/>
    </row>
    <row r="56" spans="1:10" ht="15">
      <c r="A56" s="5">
        <v>5.2</v>
      </c>
      <c r="B56" s="5" t="s">
        <v>31</v>
      </c>
      <c r="C56" s="72"/>
      <c r="D56" s="72"/>
      <c r="E56" s="27"/>
      <c r="G56" s="14"/>
      <c r="H56" s="14"/>
      <c r="I56" s="1"/>
    </row>
    <row r="57" spans="1:10" ht="15">
      <c r="A57" s="5">
        <v>5.3</v>
      </c>
      <c r="B57" s="5" t="s">
        <v>32</v>
      </c>
      <c r="C57" s="72"/>
      <c r="D57" s="72"/>
      <c r="E57" s="1"/>
      <c r="G57" s="14"/>
      <c r="H57" s="14"/>
      <c r="I57" s="1"/>
    </row>
    <row r="58" spans="1:10" ht="15">
      <c r="A58" s="5">
        <v>6.1</v>
      </c>
      <c r="B58" s="5" t="s">
        <v>33</v>
      </c>
      <c r="C58" s="72"/>
      <c r="D58" s="72"/>
      <c r="G58" s="21"/>
      <c r="H58" s="14"/>
      <c r="I58" s="1"/>
    </row>
    <row r="59" spans="1:10" s="5" customFormat="1" ht="15">
      <c r="G59" s="14"/>
      <c r="H59" s="14"/>
      <c r="I59" s="1"/>
    </row>
    <row r="60" spans="1:10" s="5" customFormat="1" ht="15">
      <c r="C60" s="11">
        <f>SUM(C41:C58)</f>
        <v>0</v>
      </c>
      <c r="D60" s="11">
        <f>SUM(D41:D58)</f>
        <v>0</v>
      </c>
      <c r="E60" s="11">
        <f>SUM(C60:D60)</f>
        <v>0</v>
      </c>
      <c r="F60" s="11" t="s">
        <v>34</v>
      </c>
      <c r="G60" s="14"/>
      <c r="H60" s="14"/>
      <c r="I60" s="1"/>
    </row>
    <row r="61" spans="1:10" ht="15">
      <c r="C61" s="12" t="e">
        <f>C60/E60</f>
        <v>#DIV/0!</v>
      </c>
      <c r="D61" s="12" t="e">
        <f>D60/E60</f>
        <v>#DIV/0!</v>
      </c>
      <c r="E61" s="11"/>
      <c r="F61" s="11"/>
      <c r="G61" s="14"/>
      <c r="H61" s="14"/>
      <c r="I61" s="1"/>
    </row>
    <row r="62" spans="1:10" ht="15">
      <c r="G62" s="14"/>
      <c r="H62" s="14"/>
      <c r="I62" s="1"/>
    </row>
    <row r="63" spans="1:10" ht="15">
      <c r="G63" s="14"/>
      <c r="H63" s="14"/>
      <c r="I63" s="1"/>
    </row>
    <row r="64" spans="1:10" ht="15">
      <c r="G64" s="14"/>
      <c r="H64" s="14"/>
      <c r="I64" s="1"/>
    </row>
    <row r="65" spans="7:9" ht="15">
      <c r="G65" s="14"/>
      <c r="H65" s="14"/>
      <c r="I65" s="1"/>
    </row>
    <row r="66" spans="7:9" ht="15">
      <c r="G66" s="14"/>
      <c r="H66" s="14"/>
      <c r="I66" s="1"/>
    </row>
    <row r="67" spans="7:9" ht="15">
      <c r="G67" s="14"/>
      <c r="H67" s="14"/>
    </row>
  </sheetData>
  <phoneticPr fontId="2" type="noConversion"/>
  <pageMargins left="0.25" right="0.2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8:K61"/>
  <sheetViews>
    <sheetView topLeftCell="A32" workbookViewId="0" xr3:uid="{958C4451-9541-5A59-BF78-D2F731DF1C81}">
      <selection activeCell="B42" sqref="B42"/>
    </sheetView>
  </sheetViews>
  <sheetFormatPr defaultRowHeight="12.75"/>
  <cols>
    <col min="1" max="1" width="5.140625" bestFit="1" customWidth="1"/>
    <col min="2" max="2" width="46.28515625" bestFit="1" customWidth="1"/>
    <col min="3" max="3" width="12.42578125" customWidth="1"/>
    <col min="4" max="4" width="10.140625" customWidth="1"/>
  </cols>
  <sheetData>
    <row r="38" spans="1:10" s="5" customFormat="1" ht="15"/>
    <row r="39" spans="1:10" s="5" customFormat="1" ht="32.25" customHeight="1">
      <c r="C39" s="13" t="s">
        <v>0</v>
      </c>
      <c r="D39" s="10"/>
    </row>
    <row r="40" spans="1:10" ht="42" customHeight="1">
      <c r="B40" s="8"/>
      <c r="C40" s="3" t="s">
        <v>1</v>
      </c>
      <c r="D40" s="3" t="s">
        <v>2</v>
      </c>
      <c r="E40" s="2" t="s">
        <v>3</v>
      </c>
      <c r="F40" s="3"/>
    </row>
    <row r="41" spans="1:10" ht="15">
      <c r="A41" s="5">
        <v>1.1000000000000001</v>
      </c>
      <c r="B41" s="5" t="s">
        <v>4</v>
      </c>
      <c r="C41" s="72"/>
      <c r="D41" s="72"/>
      <c r="E41" s="72"/>
      <c r="I41" s="16" t="s">
        <v>5</v>
      </c>
    </row>
    <row r="42" spans="1:10" ht="15">
      <c r="A42" s="5">
        <v>1.2</v>
      </c>
      <c r="B42" s="5" t="s">
        <v>6</v>
      </c>
      <c r="C42" s="72"/>
      <c r="D42" s="72"/>
      <c r="E42" s="72"/>
      <c r="I42" s="16" t="s">
        <v>7</v>
      </c>
      <c r="J42" s="1"/>
    </row>
    <row r="43" spans="1:10" ht="15">
      <c r="A43" s="5">
        <v>1.3</v>
      </c>
      <c r="B43" s="5" t="s">
        <v>8</v>
      </c>
      <c r="C43" s="72"/>
      <c r="D43" s="72"/>
      <c r="E43" s="72"/>
      <c r="I43" s="16" t="s">
        <v>9</v>
      </c>
      <c r="J43" s="1"/>
    </row>
    <row r="44" spans="1:10" ht="15">
      <c r="A44" s="5">
        <v>1.4</v>
      </c>
      <c r="B44" s="5" t="s">
        <v>10</v>
      </c>
      <c r="C44" s="72"/>
      <c r="D44" s="72"/>
      <c r="E44" s="72"/>
      <c r="I44" s="16" t="s">
        <v>11</v>
      </c>
      <c r="J44" s="1"/>
    </row>
    <row r="45" spans="1:10" ht="15">
      <c r="A45" s="5">
        <v>1.5</v>
      </c>
      <c r="B45" s="5" t="s">
        <v>12</v>
      </c>
      <c r="C45" s="72"/>
      <c r="D45" s="72"/>
      <c r="E45" s="72"/>
      <c r="I45" s="16" t="s">
        <v>13</v>
      </c>
      <c r="J45" s="1"/>
    </row>
    <row r="46" spans="1:10" ht="15">
      <c r="A46" s="5">
        <v>2.1</v>
      </c>
      <c r="B46" s="5" t="s">
        <v>14</v>
      </c>
      <c r="C46" s="72"/>
      <c r="D46" s="72"/>
      <c r="E46" s="72"/>
      <c r="I46" s="16" t="s">
        <v>15</v>
      </c>
      <c r="J46" s="1"/>
    </row>
    <row r="47" spans="1:10" ht="15">
      <c r="A47" s="5">
        <v>2.2000000000000002</v>
      </c>
      <c r="B47" s="5" t="s">
        <v>16</v>
      </c>
      <c r="C47" s="72"/>
      <c r="D47" s="7"/>
      <c r="E47" s="7"/>
      <c r="I47" s="16" t="s">
        <v>17</v>
      </c>
      <c r="J47" s="1"/>
    </row>
    <row r="48" spans="1:10" ht="15">
      <c r="A48" s="5">
        <v>2.2999999999999998</v>
      </c>
      <c r="B48" s="5" t="s">
        <v>18</v>
      </c>
      <c r="C48" s="72"/>
      <c r="D48" s="72"/>
      <c r="E48" s="72"/>
      <c r="I48" s="16" t="s">
        <v>19</v>
      </c>
      <c r="J48" s="1"/>
    </row>
    <row r="49" spans="1:11" ht="15">
      <c r="A49" s="5">
        <v>2.4</v>
      </c>
      <c r="B49" s="5" t="s">
        <v>20</v>
      </c>
      <c r="C49" s="72"/>
      <c r="D49" s="72"/>
      <c r="E49" s="72"/>
      <c r="I49" s="16" t="s">
        <v>21</v>
      </c>
      <c r="J49" s="1"/>
    </row>
    <row r="50" spans="1:11" ht="15">
      <c r="A50" s="5">
        <v>2.5</v>
      </c>
      <c r="B50" s="5" t="s">
        <v>22</v>
      </c>
      <c r="C50" s="72"/>
      <c r="D50" s="72"/>
      <c r="E50" s="72"/>
      <c r="I50" s="16" t="s">
        <v>23</v>
      </c>
      <c r="K50" s="1"/>
    </row>
    <row r="51" spans="1:11" ht="15">
      <c r="A51" s="5">
        <v>3.1</v>
      </c>
      <c r="B51" s="5" t="s">
        <v>24</v>
      </c>
      <c r="C51" s="72"/>
      <c r="D51" s="72"/>
      <c r="E51" s="72"/>
      <c r="I51" s="16" t="s">
        <v>25</v>
      </c>
      <c r="K51" s="1"/>
    </row>
    <row r="52" spans="1:11" ht="15">
      <c r="A52" s="5">
        <v>4.0999999999999996</v>
      </c>
      <c r="B52" s="5" t="s">
        <v>26</v>
      </c>
      <c r="C52" s="72"/>
      <c r="D52" s="72"/>
      <c r="E52" s="72"/>
      <c r="I52" s="16" t="s">
        <v>27</v>
      </c>
    </row>
    <row r="53" spans="1:11" ht="15">
      <c r="A53" s="5">
        <v>4.2</v>
      </c>
      <c r="B53" s="5" t="s">
        <v>28</v>
      </c>
      <c r="C53" s="72"/>
      <c r="D53" s="72"/>
      <c r="E53" s="72"/>
    </row>
    <row r="54" spans="1:11" ht="15">
      <c r="A54" s="5">
        <v>4.3</v>
      </c>
      <c r="B54" s="5" t="s">
        <v>29</v>
      </c>
      <c r="C54" s="72"/>
      <c r="D54" s="72"/>
      <c r="E54" s="72"/>
    </row>
    <row r="55" spans="1:11" ht="15">
      <c r="A55" s="5">
        <v>5.0999999999999996</v>
      </c>
      <c r="B55" s="5" t="s">
        <v>30</v>
      </c>
      <c r="C55" s="72"/>
      <c r="D55" s="72"/>
      <c r="E55" s="72"/>
    </row>
    <row r="56" spans="1:11" ht="15">
      <c r="A56" s="5">
        <v>5.2</v>
      </c>
      <c r="B56" s="5" t="s">
        <v>31</v>
      </c>
      <c r="C56" s="72"/>
      <c r="D56" s="72"/>
      <c r="E56" s="72"/>
    </row>
    <row r="57" spans="1:11" ht="15">
      <c r="A57" s="5">
        <v>5.3</v>
      </c>
      <c r="B57" s="5" t="s">
        <v>32</v>
      </c>
      <c r="C57" s="72"/>
      <c r="D57" s="72"/>
      <c r="E57" s="72"/>
    </row>
    <row r="58" spans="1:11" ht="15">
      <c r="A58" s="5">
        <v>6.1</v>
      </c>
      <c r="B58" s="5" t="s">
        <v>33</v>
      </c>
      <c r="C58" s="6"/>
      <c r="D58" s="72"/>
      <c r="E58" s="72"/>
    </row>
    <row r="59" spans="1:11" s="5" customFormat="1" ht="15"/>
    <row r="60" spans="1:11" s="5" customFormat="1" ht="15">
      <c r="A60" s="5" t="s">
        <v>35</v>
      </c>
      <c r="C60" s="11">
        <f>SUM(C41:C58)</f>
        <v>0</v>
      </c>
      <c r="D60" s="11">
        <f>SUM(D41:D58)</f>
        <v>0</v>
      </c>
      <c r="E60" s="11">
        <f>SUM(C60:D60)</f>
        <v>0</v>
      </c>
      <c r="F60" s="11" t="s">
        <v>34</v>
      </c>
    </row>
    <row r="61" spans="1:11" ht="15">
      <c r="C61" s="12" t="e">
        <f>C60/E60</f>
        <v>#DIV/0!</v>
      </c>
      <c r="D61" s="12" t="e">
        <f>D60/E60</f>
        <v>#DIV/0!</v>
      </c>
      <c r="E61" s="11"/>
      <c r="F61" s="11"/>
    </row>
  </sheetData>
  <phoneticPr fontId="2" type="noConversion"/>
  <pageMargins left="0.25" right="0.2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8:K61"/>
  <sheetViews>
    <sheetView topLeftCell="A37" workbookViewId="0" xr3:uid="{842E5F09-E766-5B8D-85AF-A39847EA96FD}">
      <selection activeCell="B42" sqref="B42"/>
    </sheetView>
  </sheetViews>
  <sheetFormatPr defaultRowHeight="12.75"/>
  <cols>
    <col min="1" max="1" width="5.140625" bestFit="1" customWidth="1"/>
    <col min="2" max="2" width="46.28515625" bestFit="1" customWidth="1"/>
    <col min="3" max="3" width="12.42578125" customWidth="1"/>
    <col min="4" max="4" width="10.140625" customWidth="1"/>
  </cols>
  <sheetData>
    <row r="38" spans="1:10" s="5" customFormat="1" ht="15"/>
    <row r="39" spans="1:10" s="5" customFormat="1" ht="32.25" customHeight="1">
      <c r="C39" s="13" t="s">
        <v>0</v>
      </c>
      <c r="D39" s="10"/>
    </row>
    <row r="40" spans="1:10" ht="42" customHeight="1">
      <c r="B40" s="8"/>
      <c r="C40" s="3" t="s">
        <v>1</v>
      </c>
      <c r="D40" s="3" t="s">
        <v>2</v>
      </c>
      <c r="E40" s="2" t="s">
        <v>3</v>
      </c>
      <c r="F40" s="3"/>
    </row>
    <row r="41" spans="1:10" ht="15">
      <c r="A41" s="5">
        <v>1.1000000000000001</v>
      </c>
      <c r="B41" s="5" t="s">
        <v>4</v>
      </c>
      <c r="C41" s="72"/>
      <c r="D41" s="72"/>
      <c r="E41" s="72"/>
      <c r="I41" s="16" t="s">
        <v>5</v>
      </c>
      <c r="J41" s="1"/>
    </row>
    <row r="42" spans="1:10" ht="15">
      <c r="A42" s="5">
        <v>1.2</v>
      </c>
      <c r="B42" s="5" t="s">
        <v>6</v>
      </c>
      <c r="C42" s="72"/>
      <c r="D42" s="72"/>
      <c r="E42" s="72"/>
      <c r="I42" s="16" t="s">
        <v>7</v>
      </c>
      <c r="J42" s="1"/>
    </row>
    <row r="43" spans="1:10" ht="15">
      <c r="A43" s="5">
        <v>1.3</v>
      </c>
      <c r="B43" s="5" t="s">
        <v>8</v>
      </c>
      <c r="C43" s="72"/>
      <c r="D43" s="72"/>
      <c r="E43" s="72"/>
      <c r="I43" s="16" t="s">
        <v>9</v>
      </c>
      <c r="J43" s="1"/>
    </row>
    <row r="44" spans="1:10" ht="15">
      <c r="A44" s="5">
        <v>1.4</v>
      </c>
      <c r="B44" s="5" t="s">
        <v>10</v>
      </c>
      <c r="C44" s="72"/>
      <c r="D44" s="72"/>
      <c r="E44" s="72"/>
      <c r="I44" s="16" t="s">
        <v>11</v>
      </c>
      <c r="J44" s="1"/>
    </row>
    <row r="45" spans="1:10" ht="15">
      <c r="A45" s="5">
        <v>1.5</v>
      </c>
      <c r="B45" s="5" t="s">
        <v>12</v>
      </c>
      <c r="C45" s="72"/>
      <c r="D45" s="72"/>
      <c r="E45" s="72"/>
      <c r="I45" s="16" t="s">
        <v>13</v>
      </c>
      <c r="J45" s="1"/>
    </row>
    <row r="46" spans="1:10" ht="15">
      <c r="A46" s="5">
        <v>2.1</v>
      </c>
      <c r="B46" s="5" t="s">
        <v>14</v>
      </c>
      <c r="C46" s="72"/>
      <c r="D46" s="72"/>
      <c r="E46" s="72"/>
      <c r="I46" s="16" t="s">
        <v>15</v>
      </c>
      <c r="J46" s="1"/>
    </row>
    <row r="47" spans="1:10" ht="15">
      <c r="A47" s="5">
        <v>2.2000000000000002</v>
      </c>
      <c r="B47" s="5" t="s">
        <v>16</v>
      </c>
      <c r="C47" s="72"/>
      <c r="D47" s="7"/>
      <c r="E47" s="7"/>
      <c r="I47" s="16" t="s">
        <v>17</v>
      </c>
      <c r="J47" s="1"/>
    </row>
    <row r="48" spans="1:10" ht="15">
      <c r="A48" s="5">
        <v>2.2999999999999998</v>
      </c>
      <c r="B48" s="5" t="s">
        <v>18</v>
      </c>
      <c r="C48" s="72"/>
      <c r="D48" s="72"/>
      <c r="E48" s="72"/>
      <c r="I48" s="16" t="s">
        <v>19</v>
      </c>
      <c r="J48" s="1"/>
    </row>
    <row r="49" spans="1:11" ht="15">
      <c r="A49" s="5">
        <v>2.4</v>
      </c>
      <c r="B49" s="5" t="s">
        <v>20</v>
      </c>
      <c r="C49" s="72"/>
      <c r="D49" s="72"/>
      <c r="E49" s="72"/>
      <c r="I49" s="16" t="s">
        <v>21</v>
      </c>
      <c r="J49" s="1"/>
    </row>
    <row r="50" spans="1:11" ht="15">
      <c r="A50" s="5">
        <v>2.5</v>
      </c>
      <c r="B50" s="5" t="s">
        <v>22</v>
      </c>
      <c r="C50" s="72"/>
      <c r="D50" s="72"/>
      <c r="E50" s="72"/>
      <c r="I50" s="16" t="s">
        <v>23</v>
      </c>
      <c r="K50" s="1"/>
    </row>
    <row r="51" spans="1:11" ht="15">
      <c r="A51" s="5">
        <v>3.1</v>
      </c>
      <c r="B51" s="5" t="s">
        <v>24</v>
      </c>
      <c r="C51" s="72"/>
      <c r="D51" s="72"/>
      <c r="E51" s="72"/>
      <c r="I51" s="16" t="s">
        <v>25</v>
      </c>
      <c r="K51" s="1"/>
    </row>
    <row r="52" spans="1:11" ht="15">
      <c r="A52" s="5">
        <v>4.0999999999999996</v>
      </c>
      <c r="B52" s="5" t="s">
        <v>26</v>
      </c>
      <c r="C52" s="72"/>
      <c r="D52" s="72"/>
      <c r="E52" s="72"/>
      <c r="I52" s="16" t="s">
        <v>27</v>
      </c>
    </row>
    <row r="53" spans="1:11" ht="15">
      <c r="A53" s="5">
        <v>4.2</v>
      </c>
      <c r="B53" s="5" t="s">
        <v>28</v>
      </c>
      <c r="C53" s="72"/>
      <c r="D53" s="72"/>
      <c r="E53" s="72"/>
    </row>
    <row r="54" spans="1:11" ht="15">
      <c r="A54" s="5">
        <v>4.3</v>
      </c>
      <c r="B54" s="5" t="s">
        <v>29</v>
      </c>
      <c r="C54" s="72"/>
      <c r="D54" s="72"/>
      <c r="E54" s="72"/>
    </row>
    <row r="55" spans="1:11" ht="15">
      <c r="A55" s="5">
        <v>5.0999999999999996</v>
      </c>
      <c r="B55" s="5" t="s">
        <v>30</v>
      </c>
      <c r="C55" s="72"/>
      <c r="D55" s="72"/>
      <c r="E55" s="72"/>
    </row>
    <row r="56" spans="1:11" ht="15">
      <c r="A56" s="5">
        <v>5.2</v>
      </c>
      <c r="B56" s="5" t="s">
        <v>31</v>
      </c>
      <c r="C56" s="72"/>
      <c r="D56" s="72"/>
      <c r="E56" s="72"/>
    </row>
    <row r="57" spans="1:11" ht="15">
      <c r="A57" s="5">
        <v>5.3</v>
      </c>
      <c r="B57" s="5" t="s">
        <v>32</v>
      </c>
      <c r="C57" s="72"/>
      <c r="D57" s="72"/>
      <c r="E57" s="72"/>
    </row>
    <row r="58" spans="1:11" ht="15">
      <c r="A58" s="5">
        <v>6.1</v>
      </c>
      <c r="B58" s="5" t="s">
        <v>33</v>
      </c>
      <c r="C58" s="72"/>
      <c r="D58" s="72"/>
      <c r="E58" s="72"/>
    </row>
    <row r="59" spans="1:11" s="5" customFormat="1" ht="15"/>
    <row r="60" spans="1:11" s="5" customFormat="1" ht="15">
      <c r="A60" s="5" t="s">
        <v>35</v>
      </c>
      <c r="C60" s="11">
        <f>SUM(C41:C58)</f>
        <v>0</v>
      </c>
      <c r="D60" s="11">
        <f>SUM(D41:D58)</f>
        <v>0</v>
      </c>
      <c r="E60" s="11">
        <f>SUM(C60:D60)</f>
        <v>0</v>
      </c>
      <c r="F60" s="11" t="s">
        <v>34</v>
      </c>
    </row>
    <row r="61" spans="1:11" ht="15">
      <c r="C61" s="12" t="e">
        <f>C60/E60</f>
        <v>#DIV/0!</v>
      </c>
      <c r="D61" s="12" t="e">
        <f>D60/E60</f>
        <v>#DIV/0!</v>
      </c>
      <c r="E61" s="11"/>
      <c r="F61" s="11"/>
    </row>
  </sheetData>
  <phoneticPr fontId="2" type="noConversion"/>
  <pageMargins left="0.25" right="0.25" top="1" bottom="1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3"/>
  <sheetViews>
    <sheetView tabSelected="1" workbookViewId="0" xr3:uid="{51F8DEE0-4D01-5F28-A812-FC0BD7CAC4A5}">
      <selection activeCell="D13" sqref="D13"/>
    </sheetView>
  </sheetViews>
  <sheetFormatPr defaultRowHeight="12.75"/>
  <cols>
    <col min="1" max="1" width="7.28515625" customWidth="1"/>
    <col min="3" max="3" width="29.28515625" customWidth="1"/>
    <col min="4" max="4" width="13.5703125" customWidth="1"/>
    <col min="5" max="5" width="11.85546875" customWidth="1"/>
  </cols>
  <sheetData>
    <row r="2" spans="1:11" ht="22.5" customHeight="1">
      <c r="A2" s="54"/>
      <c r="E2" s="56"/>
      <c r="F2" s="56"/>
    </row>
    <row r="3" spans="1:11" ht="26.25" customHeight="1">
      <c r="A3" s="55" t="s">
        <v>36</v>
      </c>
      <c r="E3" s="56"/>
      <c r="F3" s="56"/>
    </row>
    <row r="4" spans="1:11" ht="29.25" customHeight="1">
      <c r="A4" s="46"/>
      <c r="E4" s="47"/>
      <c r="F4" s="47"/>
    </row>
    <row r="5" spans="1:11" ht="26.25" customHeight="1">
      <c r="B5" s="50" t="s">
        <v>37</v>
      </c>
      <c r="C5" s="51"/>
      <c r="D5" s="53" t="s">
        <v>38</v>
      </c>
      <c r="E5" s="52"/>
      <c r="F5" s="52"/>
    </row>
    <row r="6" spans="1:11" ht="26.25" customHeight="1">
      <c r="A6" s="46"/>
      <c r="B6" s="49" t="s">
        <v>39</v>
      </c>
      <c r="C6" s="51"/>
      <c r="D6" s="51"/>
      <c r="E6" s="52"/>
      <c r="F6" s="52"/>
    </row>
    <row r="7" spans="1:11" ht="26.25" customHeight="1">
      <c r="A7" s="46"/>
      <c r="B7" s="49" t="s">
        <v>40</v>
      </c>
      <c r="C7" s="51"/>
      <c r="D7" s="51"/>
      <c r="E7" s="52"/>
      <c r="F7" s="52"/>
    </row>
    <row r="9" spans="1:11" s="60" customFormat="1" ht="20.25" customHeight="1">
      <c r="A9" s="74" t="s">
        <v>41</v>
      </c>
      <c r="B9" s="74"/>
      <c r="C9" s="74"/>
      <c r="D9" s="57" t="s">
        <v>42</v>
      </c>
      <c r="E9" s="57" t="s">
        <v>43</v>
      </c>
      <c r="F9" s="71" t="s">
        <v>44</v>
      </c>
      <c r="G9" s="58"/>
      <c r="H9" s="59"/>
    </row>
    <row r="10" spans="1:11" ht="20.100000000000001" customHeight="1">
      <c r="A10" s="75" t="s">
        <v>45</v>
      </c>
      <c r="B10" s="33">
        <v>1.1000000000000001</v>
      </c>
      <c r="C10" s="41" t="s">
        <v>46</v>
      </c>
      <c r="D10" s="33"/>
      <c r="E10" s="33"/>
      <c r="F10" s="32"/>
      <c r="G10" s="23"/>
      <c r="H10" s="23"/>
      <c r="I10" s="23"/>
      <c r="J10" s="16"/>
      <c r="K10" s="15"/>
    </row>
    <row r="11" spans="1:11" ht="20.100000000000001" customHeight="1">
      <c r="A11" s="75"/>
      <c r="B11" s="33">
        <v>1.2</v>
      </c>
      <c r="C11" s="42" t="s">
        <v>47</v>
      </c>
      <c r="D11" s="33"/>
      <c r="E11" s="33"/>
      <c r="F11" s="34"/>
      <c r="G11" s="23"/>
      <c r="H11" s="23"/>
      <c r="I11" s="23"/>
      <c r="J11" s="16"/>
      <c r="K11" s="15"/>
    </row>
    <row r="12" spans="1:11" ht="20.100000000000001" customHeight="1">
      <c r="A12" s="75"/>
      <c r="B12" s="33">
        <v>1.3</v>
      </c>
      <c r="C12" s="42" t="s">
        <v>48</v>
      </c>
      <c r="D12" s="33"/>
      <c r="E12" s="33"/>
      <c r="F12" s="34"/>
      <c r="G12" s="23"/>
      <c r="H12" s="18"/>
      <c r="I12" s="23"/>
      <c r="J12" s="16"/>
      <c r="K12" s="15"/>
    </row>
    <row r="13" spans="1:11" ht="20.100000000000001" customHeight="1">
      <c r="A13" s="75"/>
      <c r="B13" s="33">
        <v>1.4</v>
      </c>
      <c r="C13" s="42" t="s">
        <v>49</v>
      </c>
      <c r="D13" s="33"/>
      <c r="E13" s="33"/>
      <c r="F13" s="34"/>
      <c r="G13" s="23"/>
      <c r="H13" s="18"/>
      <c r="I13" s="23"/>
      <c r="J13" s="16"/>
      <c r="K13" s="15"/>
    </row>
    <row r="14" spans="1:11" ht="20.100000000000001" customHeight="1">
      <c r="A14" s="75"/>
      <c r="B14" s="33">
        <v>1.5</v>
      </c>
      <c r="C14" s="42" t="s">
        <v>50</v>
      </c>
      <c r="D14" s="35"/>
      <c r="E14" s="33"/>
      <c r="F14" s="34"/>
      <c r="G14" s="23"/>
      <c r="H14" s="23"/>
      <c r="I14" s="23"/>
      <c r="J14" s="16"/>
      <c r="K14" s="15"/>
    </row>
    <row r="15" spans="1:11" ht="20.100000000000001" customHeight="1">
      <c r="A15" s="75" t="s">
        <v>51</v>
      </c>
      <c r="B15" s="33">
        <v>2.1</v>
      </c>
      <c r="C15" s="42" t="s">
        <v>52</v>
      </c>
      <c r="D15" s="33"/>
      <c r="E15" s="36"/>
      <c r="F15" s="34"/>
      <c r="G15" s="23"/>
      <c r="H15" s="23"/>
      <c r="I15" s="23"/>
      <c r="J15" s="16"/>
      <c r="K15" s="15"/>
    </row>
    <row r="16" spans="1:11" ht="20.100000000000001" customHeight="1">
      <c r="A16" s="75"/>
      <c r="B16" s="33">
        <v>2.2000000000000002</v>
      </c>
      <c r="C16" s="42" t="s">
        <v>53</v>
      </c>
      <c r="D16" s="37"/>
      <c r="E16" s="36"/>
      <c r="F16" s="34"/>
      <c r="G16" s="23"/>
      <c r="H16" s="23"/>
      <c r="I16" s="23"/>
      <c r="J16" s="16"/>
      <c r="K16" s="15"/>
    </row>
    <row r="17" spans="1:11" ht="20.100000000000001" customHeight="1">
      <c r="A17" s="75" t="s">
        <v>54</v>
      </c>
      <c r="B17" s="33">
        <v>3.1</v>
      </c>
      <c r="C17" s="42" t="s">
        <v>55</v>
      </c>
      <c r="D17" s="38"/>
      <c r="E17" s="33"/>
      <c r="F17" s="34"/>
      <c r="G17" s="23"/>
      <c r="H17" s="23"/>
      <c r="I17" s="23"/>
      <c r="J17" s="16"/>
      <c r="K17" s="15"/>
    </row>
    <row r="18" spans="1:11" ht="20.100000000000001" customHeight="1">
      <c r="A18" s="75"/>
      <c r="B18" s="33">
        <v>3.2</v>
      </c>
      <c r="C18" s="42" t="s">
        <v>56</v>
      </c>
      <c r="D18" s="33"/>
      <c r="E18" s="36"/>
      <c r="F18" s="34"/>
      <c r="G18" s="23"/>
      <c r="H18" s="23"/>
      <c r="I18" s="23"/>
      <c r="J18" s="16"/>
      <c r="K18" s="15"/>
    </row>
    <row r="19" spans="1:11" ht="20.100000000000001" customHeight="1">
      <c r="A19" s="75"/>
      <c r="B19" s="33">
        <v>3.3</v>
      </c>
      <c r="C19" s="42" t="s">
        <v>57</v>
      </c>
      <c r="D19" s="39"/>
      <c r="E19" s="33"/>
      <c r="F19" s="34"/>
      <c r="G19" s="23"/>
      <c r="H19" s="23"/>
      <c r="I19" s="23"/>
      <c r="J19" s="16"/>
      <c r="K19" s="15"/>
    </row>
    <row r="20" spans="1:11" ht="20.100000000000001" customHeight="1">
      <c r="A20" s="75"/>
      <c r="B20" s="33">
        <v>3.4</v>
      </c>
      <c r="C20" s="42" t="s">
        <v>58</v>
      </c>
      <c r="D20" s="33"/>
      <c r="E20" s="33"/>
      <c r="F20" s="34"/>
      <c r="G20" s="23"/>
      <c r="H20" s="23"/>
      <c r="I20" s="23"/>
      <c r="J20" s="16"/>
      <c r="K20" s="15"/>
    </row>
    <row r="21" spans="1:11" ht="20.100000000000001" customHeight="1">
      <c r="A21" s="75"/>
      <c r="B21" s="33">
        <v>3.5</v>
      </c>
      <c r="C21" s="42" t="s">
        <v>59</v>
      </c>
      <c r="D21" s="33"/>
      <c r="E21" s="33"/>
      <c r="F21" s="34"/>
      <c r="G21" s="23"/>
      <c r="H21" s="23"/>
      <c r="I21" s="23"/>
      <c r="J21" s="16"/>
      <c r="K21" s="15"/>
    </row>
    <row r="22" spans="1:11" ht="44.25" customHeight="1">
      <c r="A22" s="43" t="s">
        <v>60</v>
      </c>
      <c r="B22" s="40">
        <v>4</v>
      </c>
      <c r="C22" s="42" t="s">
        <v>33</v>
      </c>
      <c r="D22" s="33"/>
      <c r="E22" s="33"/>
      <c r="F22" s="34"/>
      <c r="G22" s="23"/>
      <c r="H22" s="23"/>
      <c r="I22" s="23"/>
    </row>
    <row r="24" spans="1:11" ht="15.75">
      <c r="A24" s="17" t="s">
        <v>61</v>
      </c>
    </row>
    <row r="25" spans="1:11" s="5" customFormat="1" ht="15.75">
      <c r="A25" s="76" t="s">
        <v>41</v>
      </c>
      <c r="B25" s="76"/>
      <c r="C25" s="76" t="s">
        <v>62</v>
      </c>
      <c r="D25" s="76"/>
      <c r="E25" s="76"/>
      <c r="F25" s="76"/>
    </row>
    <row r="26" spans="1:11" s="5" customFormat="1" ht="20.100000000000001" customHeight="1">
      <c r="A26" s="73"/>
      <c r="B26" s="73"/>
      <c r="C26" s="73"/>
      <c r="D26" s="73"/>
      <c r="E26" s="73"/>
      <c r="F26" s="73"/>
    </row>
    <row r="27" spans="1:11" s="5" customFormat="1" ht="20.100000000000001" customHeight="1">
      <c r="A27" s="73"/>
      <c r="B27" s="73"/>
      <c r="C27" s="73"/>
      <c r="D27" s="73"/>
      <c r="E27" s="73"/>
      <c r="F27" s="73"/>
    </row>
    <row r="28" spans="1:11" s="5" customFormat="1" ht="20.100000000000001" customHeight="1">
      <c r="A28" s="73"/>
      <c r="B28" s="73"/>
      <c r="C28" s="73"/>
      <c r="D28" s="73"/>
      <c r="E28" s="73"/>
      <c r="F28" s="73"/>
    </row>
    <row r="29" spans="1:11" s="5" customFormat="1" ht="20.100000000000001" customHeight="1">
      <c r="A29" s="73"/>
      <c r="B29" s="73"/>
      <c r="C29" s="73"/>
      <c r="D29" s="73"/>
      <c r="E29" s="73"/>
      <c r="F29" s="73"/>
    </row>
    <row r="30" spans="1:11" s="5" customFormat="1" ht="20.100000000000001" customHeight="1">
      <c r="A30" s="73"/>
      <c r="B30" s="73"/>
      <c r="C30" s="73"/>
      <c r="D30" s="73"/>
      <c r="E30" s="73"/>
      <c r="F30" s="73"/>
    </row>
    <row r="31" spans="1:11" s="5" customFormat="1" ht="20.100000000000001" customHeight="1">
      <c r="A31" s="73"/>
      <c r="B31" s="73"/>
      <c r="C31" s="73"/>
      <c r="D31" s="73"/>
      <c r="E31" s="73"/>
      <c r="F31" s="73"/>
    </row>
    <row r="32" spans="1:11" s="5" customFormat="1" ht="15"/>
    <row r="33" s="5" customFormat="1" ht="15"/>
  </sheetData>
  <mergeCells count="18">
    <mergeCell ref="A9:C9"/>
    <mergeCell ref="A10:A14"/>
    <mergeCell ref="A15:A16"/>
    <mergeCell ref="C28:F28"/>
    <mergeCell ref="A17:A21"/>
    <mergeCell ref="A25:B25"/>
    <mergeCell ref="A26:B26"/>
    <mergeCell ref="C26:F26"/>
    <mergeCell ref="C25:F25"/>
    <mergeCell ref="A27:B27"/>
    <mergeCell ref="C27:F27"/>
    <mergeCell ref="A28:B28"/>
    <mergeCell ref="A31:B31"/>
    <mergeCell ref="C31:F31"/>
    <mergeCell ref="A29:B29"/>
    <mergeCell ref="C29:F29"/>
    <mergeCell ref="A30:B30"/>
    <mergeCell ref="C30:F3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8:L65"/>
  <sheetViews>
    <sheetView zoomScaleNormal="100" workbookViewId="0" xr3:uid="{F9CF3CF3-643B-5BE6-8B46-32C596A47465}">
      <selection activeCell="E40" sqref="E40"/>
    </sheetView>
  </sheetViews>
  <sheetFormatPr defaultRowHeight="12.75"/>
  <cols>
    <col min="1" max="1" width="6.5703125" customWidth="1"/>
    <col min="2" max="2" width="5.140625" bestFit="1" customWidth="1"/>
    <col min="3" max="3" width="31.28515625" customWidth="1"/>
    <col min="4" max="4" width="12.85546875" customWidth="1"/>
    <col min="5" max="5" width="11.7109375" customWidth="1"/>
    <col min="8" max="8" width="12.7109375" customWidth="1"/>
    <col min="9" max="9" width="17.28515625" customWidth="1"/>
    <col min="10" max="10" width="11.140625" style="63" customWidth="1"/>
    <col min="11" max="11" width="15.85546875" customWidth="1"/>
  </cols>
  <sheetData>
    <row r="38" spans="1:12" ht="22.5">
      <c r="A38" s="54"/>
      <c r="H38" s="68" t="s">
        <v>63</v>
      </c>
      <c r="I38" s="51"/>
      <c r="J38" s="69"/>
    </row>
    <row r="39" spans="1:12" ht="22.5">
      <c r="A39" s="54"/>
      <c r="H39" s="68"/>
      <c r="I39" s="16"/>
      <c r="J39" s="70"/>
    </row>
    <row r="40" spans="1:12" ht="22.5">
      <c r="A40" s="54"/>
      <c r="H40" s="68"/>
      <c r="I40" s="16"/>
      <c r="J40" s="70"/>
    </row>
    <row r="41" spans="1:12" ht="22.5">
      <c r="A41" s="54"/>
      <c r="H41" s="68"/>
      <c r="I41" s="16"/>
      <c r="J41" s="70"/>
    </row>
    <row r="42" spans="1:12" ht="18">
      <c r="A42" s="55" t="s">
        <v>64</v>
      </c>
    </row>
    <row r="44" spans="1:12" s="5" customFormat="1" ht="18.75" customHeight="1">
      <c r="D44" s="77" t="s">
        <v>0</v>
      </c>
      <c r="E44" s="77"/>
      <c r="F44" s="77"/>
      <c r="J44" s="62"/>
    </row>
    <row r="45" spans="1:12" ht="46.5" customHeight="1">
      <c r="A45" s="78" t="s">
        <v>41</v>
      </c>
      <c r="B45" s="78"/>
      <c r="C45" s="78"/>
      <c r="D45" s="31" t="s">
        <v>1</v>
      </c>
      <c r="E45" s="31" t="s">
        <v>2</v>
      </c>
      <c r="F45" s="32" t="s">
        <v>3</v>
      </c>
      <c r="G45" s="3"/>
      <c r="H45" s="64" t="s">
        <v>65</v>
      </c>
      <c r="I45" s="65" t="s">
        <v>66</v>
      </c>
      <c r="L45" s="61"/>
    </row>
    <row r="46" spans="1:12" ht="15">
      <c r="A46" s="75" t="s">
        <v>67</v>
      </c>
      <c r="B46" s="33">
        <v>1.1000000000000001</v>
      </c>
      <c r="C46" s="41" t="s">
        <v>46</v>
      </c>
      <c r="D46" s="33"/>
      <c r="E46" s="33"/>
      <c r="F46" s="32"/>
      <c r="G46" s="23"/>
      <c r="H46" s="28" t="s">
        <v>5</v>
      </c>
      <c r="I46" s="28"/>
    </row>
    <row r="47" spans="1:12" ht="15">
      <c r="A47" s="75"/>
      <c r="B47" s="33">
        <v>1.2</v>
      </c>
      <c r="C47" s="42" t="s">
        <v>47</v>
      </c>
      <c r="D47" s="33"/>
      <c r="E47" s="33"/>
      <c r="F47" s="34"/>
      <c r="G47" s="23"/>
      <c r="H47" s="28" t="s">
        <v>7</v>
      </c>
      <c r="I47" s="28"/>
    </row>
    <row r="48" spans="1:12" ht="15">
      <c r="A48" s="75"/>
      <c r="B48" s="33">
        <v>1.3</v>
      </c>
      <c r="C48" s="42" t="s">
        <v>48</v>
      </c>
      <c r="D48" s="33"/>
      <c r="E48" s="33"/>
      <c r="F48" s="34"/>
      <c r="G48" s="23"/>
      <c r="H48" s="28" t="s">
        <v>9</v>
      </c>
      <c r="I48" s="28"/>
    </row>
    <row r="49" spans="1:10" ht="15">
      <c r="A49" s="75"/>
      <c r="B49" s="33">
        <v>1.4</v>
      </c>
      <c r="C49" s="42" t="s">
        <v>49</v>
      </c>
      <c r="D49" s="33"/>
      <c r="E49" s="33"/>
      <c r="F49" s="34"/>
      <c r="G49" s="23"/>
      <c r="H49" s="28" t="s">
        <v>11</v>
      </c>
      <c r="I49" s="28"/>
    </row>
    <row r="50" spans="1:10" ht="15">
      <c r="A50" s="75"/>
      <c r="B50" s="33">
        <v>1.5</v>
      </c>
      <c r="C50" s="42" t="s">
        <v>50</v>
      </c>
      <c r="D50" s="35"/>
      <c r="E50" s="33"/>
      <c r="F50" s="34"/>
      <c r="G50" s="23"/>
      <c r="H50" s="28" t="s">
        <v>13</v>
      </c>
      <c r="I50" s="28"/>
    </row>
    <row r="51" spans="1:10" ht="15">
      <c r="A51" s="75" t="s">
        <v>68</v>
      </c>
      <c r="B51" s="33">
        <v>2.1</v>
      </c>
      <c r="C51" s="42" t="s">
        <v>52</v>
      </c>
      <c r="D51" s="33"/>
      <c r="E51" s="36"/>
      <c r="F51" s="34"/>
      <c r="G51" s="23"/>
      <c r="H51" s="28" t="s">
        <v>15</v>
      </c>
      <c r="I51" s="28"/>
    </row>
    <row r="52" spans="1:10" ht="15">
      <c r="A52" s="75"/>
      <c r="B52" s="33">
        <v>2.2000000000000002</v>
      </c>
      <c r="C52" s="42" t="s">
        <v>53</v>
      </c>
      <c r="D52" s="37"/>
      <c r="E52" s="36"/>
      <c r="F52" s="34"/>
      <c r="G52" s="23"/>
      <c r="H52" s="28" t="s">
        <v>17</v>
      </c>
      <c r="I52" s="28"/>
    </row>
    <row r="53" spans="1:10" ht="15">
      <c r="A53" s="75" t="s">
        <v>54</v>
      </c>
      <c r="B53" s="33">
        <v>3.1</v>
      </c>
      <c r="C53" s="42" t="s">
        <v>55</v>
      </c>
      <c r="D53" s="38"/>
      <c r="E53" s="33"/>
      <c r="F53" s="34"/>
      <c r="G53" s="23"/>
      <c r="H53" s="28" t="s">
        <v>19</v>
      </c>
      <c r="I53" s="28"/>
    </row>
    <row r="54" spans="1:10" ht="15">
      <c r="A54" s="75"/>
      <c r="B54" s="33">
        <v>3.2</v>
      </c>
      <c r="C54" s="42" t="s">
        <v>56</v>
      </c>
      <c r="D54" s="33"/>
      <c r="E54" s="36"/>
      <c r="F54" s="34"/>
      <c r="G54" s="23"/>
      <c r="H54" s="28" t="s">
        <v>21</v>
      </c>
      <c r="I54" s="28"/>
    </row>
    <row r="55" spans="1:10" ht="15">
      <c r="A55" s="75"/>
      <c r="B55" s="33">
        <v>3.3</v>
      </c>
      <c r="C55" s="42" t="s">
        <v>57</v>
      </c>
      <c r="D55" s="39"/>
      <c r="E55" s="33"/>
      <c r="F55" s="34"/>
      <c r="G55" s="23"/>
      <c r="H55" s="28" t="s">
        <v>23</v>
      </c>
      <c r="I55" s="28"/>
    </row>
    <row r="56" spans="1:10" ht="15">
      <c r="A56" s="75"/>
      <c r="B56" s="33">
        <v>3.4</v>
      </c>
      <c r="C56" s="42" t="s">
        <v>58</v>
      </c>
      <c r="D56" s="33"/>
      <c r="E56" s="33"/>
      <c r="F56" s="34"/>
      <c r="G56" s="23"/>
      <c r="H56" s="28" t="s">
        <v>25</v>
      </c>
      <c r="I56" s="28"/>
    </row>
    <row r="57" spans="1:10" ht="15">
      <c r="A57" s="75"/>
      <c r="B57" s="33">
        <v>3.5</v>
      </c>
      <c r="C57" s="42" t="s">
        <v>59</v>
      </c>
      <c r="D57" s="33"/>
      <c r="E57" s="33"/>
      <c r="F57" s="34"/>
      <c r="G57" s="23"/>
      <c r="H57" s="28" t="s">
        <v>27</v>
      </c>
      <c r="I57" s="28"/>
    </row>
    <row r="58" spans="1:10" ht="38.25">
      <c r="A58" s="43" t="s">
        <v>60</v>
      </c>
      <c r="B58" s="40">
        <v>4</v>
      </c>
      <c r="C58" s="42" t="s">
        <v>33</v>
      </c>
      <c r="D58" s="33"/>
      <c r="E58" s="33"/>
      <c r="F58" s="34"/>
      <c r="G58" s="23"/>
      <c r="H58" s="66" t="s">
        <v>69</v>
      </c>
      <c r="I58" s="67">
        <f>SUM(I46:I57)</f>
        <v>0</v>
      </c>
    </row>
    <row r="59" spans="1:10" s="5" customFormat="1" ht="15.75">
      <c r="C59" s="45" t="s">
        <v>70</v>
      </c>
      <c r="D59" s="44">
        <f>SUM(D46:D58)</f>
        <v>0</v>
      </c>
      <c r="E59" s="44">
        <f>SUM(E46:E58)</f>
        <v>0</v>
      </c>
      <c r="F59" s="44">
        <f>SUM(D59:E59)</f>
        <v>0</v>
      </c>
      <c r="G59" s="11"/>
      <c r="J59" s="62"/>
    </row>
    <row r="60" spans="1:10" ht="15">
      <c r="D60" s="12" t="e">
        <f>D59/F59</f>
        <v>#DIV/0!</v>
      </c>
      <c r="E60" s="12" t="e">
        <f>E59/F59</f>
        <v>#DIV/0!</v>
      </c>
      <c r="F60" s="11"/>
    </row>
    <row r="61" spans="1:10">
      <c r="A61" s="68"/>
      <c r="B61" s="48" t="s">
        <v>61</v>
      </c>
    </row>
    <row r="63" spans="1:10">
      <c r="H63" s="48" t="s">
        <v>71</v>
      </c>
      <c r="I63" s="51"/>
      <c r="J63" s="51"/>
    </row>
    <row r="64" spans="1:10">
      <c r="H64" s="48"/>
      <c r="J64"/>
    </row>
    <row r="65" spans="8:10">
      <c r="H65" s="48" t="s">
        <v>38</v>
      </c>
      <c r="I65" s="51"/>
      <c r="J65" s="51"/>
    </row>
  </sheetData>
  <mergeCells count="5">
    <mergeCell ref="D44:F44"/>
    <mergeCell ref="A51:A52"/>
    <mergeCell ref="A53:A57"/>
    <mergeCell ref="A46:A50"/>
    <mergeCell ref="A45:C45"/>
  </mergeCells>
  <phoneticPr fontId="2" type="noConversion"/>
  <pageMargins left="0.25" right="0.25" top="1" bottom="1" header="0.5" footer="0.5"/>
  <pageSetup scale="92" orientation="landscape" horizontalDpi="300" verticalDpi="300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2003-02-18T12:28:37Z</dcterms:created>
  <dcterms:modified xsi:type="dcterms:W3CDTF">2018-01-13T23:32:14Z</dcterms:modified>
  <cp:category/>
  <cp:contentStatus/>
</cp:coreProperties>
</file>